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0215" windowHeight="8370" activeTab="0"/>
  </bookViews>
  <sheets>
    <sheet name="TENMON" sheetId="1" r:id="rId1"/>
  </sheets>
  <definedNames>
    <definedName name="_xlnm.Print_Titles" localSheetId="0">'TENMON'!$10:$11</definedName>
  </definedNames>
  <calcPr fullCalcOnLoad="1"/>
</workbook>
</file>

<file path=xl/sharedStrings.xml><?xml version="1.0" encoding="utf-8"?>
<sst xmlns="http://schemas.openxmlformats.org/spreadsheetml/2006/main" count="66" uniqueCount="59">
  <si>
    <t>L1</t>
  </si>
  <si>
    <t>L2</t>
  </si>
  <si>
    <t>Phòng đào tạo</t>
  </si>
  <si>
    <t>Giáo viên bộ môn</t>
  </si>
  <si>
    <t>Trường Trung cấp Kinh Tế - Kỹ Thuật</t>
  </si>
  <si>
    <t>CỘNG HÒA XÃ HỘI CHỦ NGHĨA VIỆT NAM</t>
  </si>
  <si>
    <t>Độc lập - Tự do - Hạnh phúc</t>
  </si>
  <si>
    <t>Họ và tên</t>
  </si>
  <si>
    <t>Ghi chú</t>
  </si>
  <si>
    <t>Số 
TT</t>
  </si>
  <si>
    <r>
      <t xml:space="preserve">TBKT
</t>
    </r>
    <r>
      <rPr>
        <b/>
        <i/>
        <sz val="12"/>
        <rFont val="Times New Roman"/>
        <family val="1"/>
      </rPr>
      <t>(hệ số 0.4)</t>
    </r>
  </si>
  <si>
    <t>SỞ LAO ĐỘNG - THƯƠNG BINH</t>
  </si>
  <si>
    <t>VÀ XÃ HỘI LONG AN</t>
  </si>
  <si>
    <t>Họ và tên giáo viên:</t>
  </si>
  <si>
    <t xml:space="preserve">Số giờ lý thuyết:  </t>
  </si>
  <si>
    <t xml:space="preserve">Số giờ thực hành:  </t>
  </si>
  <si>
    <t>Tổng số giờ:</t>
  </si>
  <si>
    <t>Tổng số tín chỉ:</t>
  </si>
  <si>
    <t>Tín chỉ lý thuyết:</t>
  </si>
  <si>
    <t>Tín chỉ thực hành:</t>
  </si>
  <si>
    <t xml:space="preserve">Môn học/Mô đun: </t>
  </si>
  <si>
    <t>Ngày      tháng      năm ..…</t>
  </si>
  <si>
    <t xml:space="preserve">                                   Phụ lục 5.1: Bảng ghi điểm môn học/mô đun hệ trung cấp
          Ban hành kèm theo Quyết định số 381/QĐ-TCKTKT ngày 25/6/2019</t>
  </si>
  <si>
    <r>
      <t xml:space="preserve">Điểm kiểm tra định kỳ 
</t>
    </r>
    <r>
      <rPr>
        <b/>
        <i/>
        <sz val="12"/>
        <rFont val="Times New Roman"/>
        <family val="1"/>
      </rPr>
      <t>(Hệ số 2)</t>
    </r>
  </si>
  <si>
    <r>
      <t xml:space="preserve">Điểm kiểm tra thường xuyên
 </t>
    </r>
    <r>
      <rPr>
        <b/>
        <i/>
        <sz val="12"/>
        <rFont val="Times New Roman"/>
        <family val="1"/>
      </rPr>
      <t>(Hệ số 1)</t>
    </r>
  </si>
  <si>
    <t>..…...…...…………………………………………………….</t>
  </si>
  <si>
    <t>Trần Anh Khoa</t>
  </si>
  <si>
    <r>
      <t xml:space="preserve">Điểm thi KT MH/MĐ </t>
    </r>
    <r>
      <rPr>
        <b/>
        <i/>
        <sz val="11"/>
        <rFont val="Times New Roman"/>
        <family val="1"/>
      </rPr>
      <t>(hệ số 0.6)</t>
    </r>
  </si>
  <si>
    <t>Điểm Môn học/Mô đun</t>
  </si>
  <si>
    <t>Nguyễn Phát Đạt</t>
  </si>
  <si>
    <t>Nguyễn Khánh Duy</t>
  </si>
  <si>
    <t>Nguyễn Phước Hòa</t>
  </si>
  <si>
    <t>Lê Nhật Huy</t>
  </si>
  <si>
    <t>Nguyễn Duy Khanh</t>
  </si>
  <si>
    <t>Đinh Minh Khánh</t>
  </si>
  <si>
    <t>Kiều Nguyễn Khánh</t>
  </si>
  <si>
    <t>Phan Đăng Khoa</t>
  </si>
  <si>
    <t>Nguyễn Thành Anh Kiệt</t>
  </si>
  <si>
    <t>Phạm Nguyễn Tuấn Kiệt</t>
  </si>
  <si>
    <t>Đặng Hoàng Lê</t>
  </si>
  <si>
    <t>Hồ Quốc Linh</t>
  </si>
  <si>
    <t>Nguyễn Dương Linh</t>
  </si>
  <si>
    <t>Nguyễn Huỳnh Khánh Ngọc</t>
  </si>
  <si>
    <t>Lê Thành Tài</t>
  </si>
  <si>
    <t>Nguyễn Anh Tâm</t>
  </si>
  <si>
    <t>Phan Hữu Tân</t>
  </si>
  <si>
    <t>Cao Hoàng Tú</t>
  </si>
  <si>
    <t>Nguyễn Văn Tuyến</t>
  </si>
  <si>
    <t>Lê Phương Vinh</t>
  </si>
  <si>
    <t>Hà Quốc Vương</t>
  </si>
  <si>
    <t>Đặng Hoàng Thông</t>
  </si>
  <si>
    <t>BẢNG GHI ĐIỂM LỚP ĐIỆN CÔNG NGHIỆP VÀ DÂN DỤNG K12B
 NĂM THỨ 1</t>
  </si>
  <si>
    <t>Năm học: 2020-2021</t>
  </si>
  <si>
    <t>Học kỳ: I</t>
  </si>
  <si>
    <t>Vỏ Hoàng Tuấn</t>
  </si>
  <si>
    <t>Nguyễn Nhật Thiên</t>
  </si>
  <si>
    <t>Huỳnh Hải Trăm</t>
  </si>
  <si>
    <t>không điểm danh</t>
  </si>
  <si>
    <t>01/12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</si>
</sst>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E+00"/>
    <numFmt numFmtId="177" formatCode="00000"/>
  </numFmts>
  <fonts count="55">
    <font>
      <sz val="12"/>
      <name val="VNI-Times"/>
      <family val="0"/>
    </font>
    <font>
      <sz val="10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40"/>
      <name val="Times New Roman"/>
      <family val="1"/>
    </font>
    <font>
      <i/>
      <sz val="13"/>
      <color indexed="10"/>
      <name val="Times New Roman"/>
      <family val="1"/>
    </font>
    <font>
      <b/>
      <sz val="13"/>
      <color indexed="40"/>
      <name val="Times New Roman"/>
      <family val="1"/>
    </font>
    <font>
      <sz val="13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F0"/>
      <name val="Times New Roman"/>
      <family val="1"/>
    </font>
    <font>
      <i/>
      <sz val="13"/>
      <color rgb="FFFF0000"/>
      <name val="Times New Roman"/>
      <family val="1"/>
    </font>
    <font>
      <b/>
      <sz val="13"/>
      <color rgb="FF00B0F0"/>
      <name val="Times New Roman"/>
      <family val="1"/>
    </font>
    <font>
      <sz val="13"/>
      <color rgb="FFFF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6" fillId="0" borderId="10" xfId="0" applyFont="1" applyFill="1" applyBorder="1" applyAlignment="1">
      <alignment vertical="top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/>
    </xf>
    <xf numFmtId="0" fontId="53" fillId="33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T9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4</xdr:row>
      <xdr:rowOff>19050</xdr:rowOff>
    </xdr:from>
    <xdr:to>
      <xdr:col>1</xdr:col>
      <xdr:colOff>2533650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52550" y="11049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9</xdr:col>
      <xdr:colOff>704850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667500" y="8953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22</xdr:col>
      <xdr:colOff>104775</xdr:colOff>
      <xdr:row>21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3771900"/>
          <a:ext cx="6962775" cy="2105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3">
      <selection activeCell="O28" sqref="O28"/>
    </sheetView>
  </sheetViews>
  <sheetFormatPr defaultColWidth="8.796875" defaultRowHeight="15"/>
  <cols>
    <col min="1" max="1" width="5" style="2" customWidth="1"/>
    <col min="2" max="2" width="26.59765625" style="1" customWidth="1"/>
    <col min="3" max="4" width="7.59765625" style="6" customWidth="1"/>
    <col min="5" max="5" width="7.59765625" style="1" customWidth="1"/>
    <col min="6" max="6" width="7.59765625" style="6" customWidth="1"/>
    <col min="7" max="7" width="7.59765625" style="1" customWidth="1"/>
    <col min="8" max="8" width="7.59765625" style="2" customWidth="1"/>
    <col min="9" max="9" width="8.59765625" style="10" customWidth="1"/>
    <col min="10" max="10" width="9.3984375" style="2" customWidth="1"/>
    <col min="11" max="11" width="7.59765625" style="10" customWidth="1"/>
    <col min="12" max="12" width="7.59765625" style="2" customWidth="1"/>
    <col min="13" max="13" width="12" style="2" customWidth="1"/>
    <col min="14" max="16384" width="9" style="1" customWidth="1"/>
  </cols>
  <sheetData>
    <row r="1" spans="1:13" ht="33.75" customHeight="1">
      <c r="A1" s="62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4" customFormat="1" ht="16.5">
      <c r="A2" s="46" t="s">
        <v>11</v>
      </c>
      <c r="B2" s="46"/>
      <c r="C2" s="46"/>
      <c r="D2" s="46"/>
      <c r="E2" s="37" t="s">
        <v>5</v>
      </c>
      <c r="F2" s="37"/>
      <c r="G2" s="37"/>
      <c r="H2" s="37"/>
      <c r="I2" s="37"/>
      <c r="J2" s="37"/>
      <c r="K2" s="37"/>
      <c r="L2" s="37"/>
      <c r="M2" s="37"/>
    </row>
    <row r="3" spans="1:13" s="4" customFormat="1" ht="18.75">
      <c r="A3" s="46" t="s">
        <v>12</v>
      </c>
      <c r="B3" s="46"/>
      <c r="C3" s="46"/>
      <c r="D3" s="46"/>
      <c r="E3" s="48" t="s">
        <v>6</v>
      </c>
      <c r="F3" s="48"/>
      <c r="G3" s="48"/>
      <c r="H3" s="48"/>
      <c r="I3" s="48"/>
      <c r="J3" s="48"/>
      <c r="K3" s="48"/>
      <c r="L3" s="48"/>
      <c r="M3" s="48"/>
    </row>
    <row r="4" spans="1:13" ht="16.5">
      <c r="A4" s="37" t="s">
        <v>4</v>
      </c>
      <c r="B4" s="37"/>
      <c r="C4" s="37"/>
      <c r="D4" s="37"/>
      <c r="E4" s="5"/>
      <c r="F4" s="5"/>
      <c r="G4" s="5"/>
      <c r="H4" s="5"/>
      <c r="I4" s="5"/>
      <c r="J4" s="5"/>
      <c r="K4" s="5"/>
      <c r="L4" s="5"/>
      <c r="M4" s="5"/>
    </row>
    <row r="5" spans="1:13" ht="45.75" customHeight="1">
      <c r="A5" s="47" t="s">
        <v>51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ht="18.75" customHeight="1">
      <c r="B6" s="5" t="s">
        <v>53</v>
      </c>
      <c r="C6" s="5" t="s">
        <v>52</v>
      </c>
      <c r="D6" s="5"/>
      <c r="E6" s="5"/>
      <c r="F6" s="5"/>
      <c r="G6" s="37" t="s">
        <v>20</v>
      </c>
      <c r="H6" s="37"/>
      <c r="I6" s="37"/>
      <c r="J6" s="37"/>
      <c r="K6" s="37"/>
      <c r="L6" s="37"/>
      <c r="M6" s="37"/>
    </row>
    <row r="7" spans="2:13" ht="18.75" customHeight="1">
      <c r="B7" s="5" t="s">
        <v>14</v>
      </c>
      <c r="C7" s="5" t="s">
        <v>18</v>
      </c>
      <c r="D7" s="5"/>
      <c r="E7" s="5"/>
      <c r="G7" s="46" t="s">
        <v>25</v>
      </c>
      <c r="H7" s="46"/>
      <c r="I7" s="46"/>
      <c r="J7" s="46"/>
      <c r="K7" s="46"/>
      <c r="L7" s="46"/>
      <c r="M7" s="46"/>
    </row>
    <row r="8" spans="2:13" ht="18.75" customHeight="1">
      <c r="B8" s="5" t="s">
        <v>15</v>
      </c>
      <c r="C8" s="5" t="s">
        <v>19</v>
      </c>
      <c r="D8" s="5"/>
      <c r="E8" s="5"/>
      <c r="F8" s="5"/>
      <c r="G8" s="46" t="s">
        <v>25</v>
      </c>
      <c r="H8" s="46"/>
      <c r="I8" s="46"/>
      <c r="J8" s="46"/>
      <c r="K8" s="46"/>
      <c r="L8" s="46"/>
      <c r="M8" s="46"/>
    </row>
    <row r="9" spans="2:13" ht="18.75" customHeight="1">
      <c r="B9" s="5" t="s">
        <v>16</v>
      </c>
      <c r="C9" s="14" t="s">
        <v>17</v>
      </c>
      <c r="D9" s="14"/>
      <c r="E9" s="14"/>
      <c r="F9" s="14"/>
      <c r="G9" s="7" t="s">
        <v>13</v>
      </c>
      <c r="J9" s="5"/>
      <c r="K9" s="5"/>
      <c r="L9" s="5"/>
      <c r="M9" s="5"/>
    </row>
    <row r="10" spans="1:13" ht="30.75" customHeight="1">
      <c r="A10" s="45" t="s">
        <v>9</v>
      </c>
      <c r="B10" s="50" t="s">
        <v>7</v>
      </c>
      <c r="C10" s="52" t="s">
        <v>24</v>
      </c>
      <c r="D10" s="53"/>
      <c r="E10" s="56" t="s">
        <v>23</v>
      </c>
      <c r="F10" s="57"/>
      <c r="G10" s="58"/>
      <c r="H10" s="45" t="s">
        <v>10</v>
      </c>
      <c r="I10" s="38" t="s">
        <v>27</v>
      </c>
      <c r="J10" s="39"/>
      <c r="K10" s="40" t="s">
        <v>28</v>
      </c>
      <c r="L10" s="41"/>
      <c r="M10" s="42" t="s">
        <v>8</v>
      </c>
    </row>
    <row r="11" spans="1:13" ht="21" customHeight="1">
      <c r="A11" s="49"/>
      <c r="B11" s="51"/>
      <c r="C11" s="54"/>
      <c r="D11" s="55"/>
      <c r="E11" s="59"/>
      <c r="F11" s="60"/>
      <c r="G11" s="61"/>
      <c r="H11" s="43"/>
      <c r="I11" s="8" t="s">
        <v>0</v>
      </c>
      <c r="J11" s="9" t="s">
        <v>1</v>
      </c>
      <c r="K11" s="8" t="s">
        <v>0</v>
      </c>
      <c r="L11" s="9" t="s">
        <v>1</v>
      </c>
      <c r="M11" s="43"/>
    </row>
    <row r="12" spans="1:13" ht="19.5" customHeight="1">
      <c r="A12" s="15">
        <v>1</v>
      </c>
      <c r="B12" s="32" t="s">
        <v>29</v>
      </c>
      <c r="C12" s="17"/>
      <c r="D12" s="17"/>
      <c r="E12" s="18"/>
      <c r="F12" s="18"/>
      <c r="G12" s="18"/>
      <c r="H12" s="19">
        <f aca="true" t="shared" si="0" ref="H12:H36">ROUND((C12+D12+SUM(E12:G12)*2)/8,1)</f>
        <v>0</v>
      </c>
      <c r="I12" s="17"/>
      <c r="J12" s="18"/>
      <c r="K12" s="17">
        <f aca="true" t="shared" si="1" ref="K12:K36">ROUND(H12*0.4+I12*0.6,1)</f>
        <v>0</v>
      </c>
      <c r="L12" s="18"/>
      <c r="M12" s="30"/>
    </row>
    <row r="13" spans="1:13" ht="19.5" customHeight="1">
      <c r="A13" s="15">
        <v>2</v>
      </c>
      <c r="B13" s="32" t="s">
        <v>30</v>
      </c>
      <c r="C13" s="17"/>
      <c r="D13" s="17"/>
      <c r="E13" s="18"/>
      <c r="F13" s="18"/>
      <c r="G13" s="18"/>
      <c r="H13" s="19">
        <f t="shared" si="0"/>
        <v>0</v>
      </c>
      <c r="I13" s="17"/>
      <c r="J13" s="18"/>
      <c r="K13" s="17">
        <f t="shared" si="1"/>
        <v>0</v>
      </c>
      <c r="L13" s="18"/>
      <c r="M13" s="20"/>
    </row>
    <row r="14" spans="1:13" ht="19.5" customHeight="1">
      <c r="A14" s="15">
        <v>3</v>
      </c>
      <c r="B14" s="32" t="s">
        <v>31</v>
      </c>
      <c r="C14" s="17"/>
      <c r="D14" s="17"/>
      <c r="E14" s="18"/>
      <c r="F14" s="18"/>
      <c r="G14" s="18"/>
      <c r="H14" s="19">
        <f t="shared" si="0"/>
        <v>0</v>
      </c>
      <c r="I14" s="17"/>
      <c r="J14" s="18"/>
      <c r="K14" s="17">
        <f t="shared" si="1"/>
        <v>0</v>
      </c>
      <c r="L14" s="18"/>
      <c r="M14" s="20"/>
    </row>
    <row r="15" spans="1:13" ht="19.5" customHeight="1">
      <c r="A15" s="15">
        <v>4</v>
      </c>
      <c r="B15" s="32" t="s">
        <v>32</v>
      </c>
      <c r="C15" s="17"/>
      <c r="D15" s="17"/>
      <c r="E15" s="18"/>
      <c r="F15" s="18"/>
      <c r="G15" s="18"/>
      <c r="H15" s="19">
        <f t="shared" si="0"/>
        <v>0</v>
      </c>
      <c r="I15" s="17"/>
      <c r="J15" s="18"/>
      <c r="K15" s="17">
        <f t="shared" si="1"/>
        <v>0</v>
      </c>
      <c r="L15" s="18"/>
      <c r="M15" s="20"/>
    </row>
    <row r="16" spans="1:13" ht="19.5" customHeight="1">
      <c r="A16" s="15">
        <v>5</v>
      </c>
      <c r="B16" s="32" t="s">
        <v>33</v>
      </c>
      <c r="C16" s="17"/>
      <c r="D16" s="17"/>
      <c r="E16" s="18"/>
      <c r="F16" s="18"/>
      <c r="G16" s="18"/>
      <c r="H16" s="19">
        <f t="shared" si="0"/>
        <v>0</v>
      </c>
      <c r="I16" s="17"/>
      <c r="J16" s="18"/>
      <c r="K16" s="17">
        <f t="shared" si="1"/>
        <v>0</v>
      </c>
      <c r="L16" s="18"/>
      <c r="M16" s="30"/>
    </row>
    <row r="17" spans="1:13" ht="19.5" customHeight="1">
      <c r="A17" s="15">
        <v>6</v>
      </c>
      <c r="B17" s="32" t="s">
        <v>34</v>
      </c>
      <c r="C17" s="17"/>
      <c r="D17" s="17"/>
      <c r="E17" s="18"/>
      <c r="F17" s="18"/>
      <c r="G17" s="18"/>
      <c r="H17" s="19">
        <f t="shared" si="0"/>
        <v>0</v>
      </c>
      <c r="I17" s="17"/>
      <c r="J17" s="18"/>
      <c r="K17" s="17">
        <f t="shared" si="1"/>
        <v>0</v>
      </c>
      <c r="L17" s="18"/>
      <c r="M17" s="30"/>
    </row>
    <row r="18" spans="1:13" ht="19.5" customHeight="1">
      <c r="A18" s="15">
        <v>7</v>
      </c>
      <c r="B18" s="32" t="s">
        <v>35</v>
      </c>
      <c r="C18" s="17"/>
      <c r="D18" s="17"/>
      <c r="E18" s="18"/>
      <c r="F18" s="18"/>
      <c r="G18" s="18"/>
      <c r="H18" s="19">
        <f t="shared" si="0"/>
        <v>0</v>
      </c>
      <c r="I18" s="17"/>
      <c r="J18" s="18"/>
      <c r="K18" s="17">
        <f t="shared" si="1"/>
        <v>0</v>
      </c>
      <c r="L18" s="18"/>
      <c r="M18" s="20"/>
    </row>
    <row r="19" spans="1:13" ht="19.5" customHeight="1">
      <c r="A19" s="15">
        <v>8</v>
      </c>
      <c r="B19" s="32" t="s">
        <v>26</v>
      </c>
      <c r="C19" s="17"/>
      <c r="D19" s="17"/>
      <c r="E19" s="18"/>
      <c r="F19" s="18"/>
      <c r="G19" s="18"/>
      <c r="H19" s="19">
        <f t="shared" si="0"/>
        <v>0</v>
      </c>
      <c r="I19" s="17"/>
      <c r="J19" s="18"/>
      <c r="K19" s="17">
        <f t="shared" si="1"/>
        <v>0</v>
      </c>
      <c r="L19" s="18"/>
      <c r="M19" s="20"/>
    </row>
    <row r="20" spans="1:13" ht="19.5" customHeight="1">
      <c r="A20" s="15">
        <v>9</v>
      </c>
      <c r="B20" s="32" t="s">
        <v>36</v>
      </c>
      <c r="C20" s="17"/>
      <c r="D20" s="17"/>
      <c r="E20" s="18"/>
      <c r="F20" s="18"/>
      <c r="G20" s="18"/>
      <c r="H20" s="19">
        <f t="shared" si="0"/>
        <v>0</v>
      </c>
      <c r="I20" s="17"/>
      <c r="J20" s="18"/>
      <c r="K20" s="17">
        <f t="shared" si="1"/>
        <v>0</v>
      </c>
      <c r="L20" s="18"/>
      <c r="M20" s="20"/>
    </row>
    <row r="21" spans="1:13" s="13" customFormat="1" ht="19.5" customHeight="1">
      <c r="A21" s="15">
        <v>10</v>
      </c>
      <c r="B21" s="32" t="s">
        <v>37</v>
      </c>
      <c r="C21" s="21"/>
      <c r="D21" s="21"/>
      <c r="E21" s="22"/>
      <c r="F21" s="21"/>
      <c r="G21" s="16"/>
      <c r="H21" s="19">
        <f t="shared" si="0"/>
        <v>0</v>
      </c>
      <c r="I21" s="21"/>
      <c r="J21" s="21"/>
      <c r="K21" s="17">
        <f t="shared" si="1"/>
        <v>0</v>
      </c>
      <c r="L21" s="21"/>
      <c r="M21" s="30"/>
    </row>
    <row r="22" spans="1:13" ht="19.5" customHeight="1">
      <c r="A22" s="15">
        <v>11</v>
      </c>
      <c r="B22" s="32" t="s">
        <v>38</v>
      </c>
      <c r="C22" s="21"/>
      <c r="D22" s="21"/>
      <c r="E22" s="22"/>
      <c r="F22" s="21"/>
      <c r="G22" s="16"/>
      <c r="H22" s="19">
        <f t="shared" si="0"/>
        <v>0</v>
      </c>
      <c r="I22" s="21"/>
      <c r="J22" s="21"/>
      <c r="K22" s="17">
        <f t="shared" si="1"/>
        <v>0</v>
      </c>
      <c r="L22" s="21"/>
      <c r="M22" s="20"/>
    </row>
    <row r="23" spans="1:13" s="13" customFormat="1" ht="19.5" customHeight="1">
      <c r="A23" s="15">
        <v>12</v>
      </c>
      <c r="B23" s="32" t="s">
        <v>39</v>
      </c>
      <c r="C23" s="21"/>
      <c r="D23" s="21"/>
      <c r="E23" s="22"/>
      <c r="F23" s="21"/>
      <c r="G23" s="16"/>
      <c r="H23" s="19">
        <f t="shared" si="0"/>
        <v>0</v>
      </c>
      <c r="I23" s="21"/>
      <c r="J23" s="21"/>
      <c r="K23" s="17">
        <f t="shared" si="1"/>
        <v>0</v>
      </c>
      <c r="L23" s="21"/>
      <c r="M23" s="30"/>
    </row>
    <row r="24" spans="1:13" ht="19.5" customHeight="1">
      <c r="A24" s="15">
        <v>13</v>
      </c>
      <c r="B24" s="32" t="s">
        <v>40</v>
      </c>
      <c r="C24" s="21"/>
      <c r="D24" s="21"/>
      <c r="E24" s="22"/>
      <c r="F24" s="21"/>
      <c r="G24" s="16"/>
      <c r="H24" s="19">
        <f t="shared" si="0"/>
        <v>0</v>
      </c>
      <c r="I24" s="21"/>
      <c r="J24" s="21"/>
      <c r="K24" s="17">
        <f t="shared" si="1"/>
        <v>0</v>
      </c>
      <c r="L24" s="21"/>
      <c r="M24" s="20"/>
    </row>
    <row r="25" spans="1:13" ht="19.5" customHeight="1">
      <c r="A25" s="15">
        <v>14</v>
      </c>
      <c r="B25" s="32" t="s">
        <v>41</v>
      </c>
      <c r="C25" s="21"/>
      <c r="D25" s="21"/>
      <c r="E25" s="22"/>
      <c r="F25" s="21"/>
      <c r="G25" s="16"/>
      <c r="H25" s="19">
        <f t="shared" si="0"/>
        <v>0</v>
      </c>
      <c r="I25" s="21"/>
      <c r="J25" s="21"/>
      <c r="K25" s="17">
        <f t="shared" si="1"/>
        <v>0</v>
      </c>
      <c r="L25" s="21"/>
      <c r="M25" s="30"/>
    </row>
    <row r="26" spans="1:13" ht="19.5" customHeight="1">
      <c r="A26" s="15">
        <v>15</v>
      </c>
      <c r="B26" s="32" t="s">
        <v>42</v>
      </c>
      <c r="C26" s="21"/>
      <c r="D26" s="21"/>
      <c r="E26" s="22"/>
      <c r="F26" s="21"/>
      <c r="G26" s="16"/>
      <c r="H26" s="19">
        <f t="shared" si="0"/>
        <v>0</v>
      </c>
      <c r="I26" s="21"/>
      <c r="J26" s="21"/>
      <c r="K26" s="17">
        <f t="shared" si="1"/>
        <v>0</v>
      </c>
      <c r="L26" s="21"/>
      <c r="M26" s="20"/>
    </row>
    <row r="27" spans="1:13" ht="19.5" customHeight="1">
      <c r="A27" s="15">
        <v>16</v>
      </c>
      <c r="B27" s="32" t="s">
        <v>43</v>
      </c>
      <c r="C27" s="21"/>
      <c r="D27" s="21"/>
      <c r="E27" s="22"/>
      <c r="F27" s="21"/>
      <c r="G27" s="16"/>
      <c r="H27" s="19">
        <f t="shared" si="0"/>
        <v>0</v>
      </c>
      <c r="I27" s="21"/>
      <c r="J27" s="21"/>
      <c r="K27" s="17">
        <f t="shared" si="1"/>
        <v>0</v>
      </c>
      <c r="L27" s="21"/>
      <c r="M27" s="30"/>
    </row>
    <row r="28" spans="1:13" ht="19.5" customHeight="1">
      <c r="A28" s="15">
        <v>17</v>
      </c>
      <c r="B28" s="32" t="s">
        <v>44</v>
      </c>
      <c r="C28" s="21"/>
      <c r="D28" s="21"/>
      <c r="E28" s="22"/>
      <c r="F28" s="21"/>
      <c r="G28" s="16"/>
      <c r="H28" s="19">
        <f t="shared" si="0"/>
        <v>0</v>
      </c>
      <c r="I28" s="21"/>
      <c r="J28" s="21"/>
      <c r="K28" s="17">
        <f t="shared" si="1"/>
        <v>0</v>
      </c>
      <c r="L28" s="21"/>
      <c r="M28" s="20"/>
    </row>
    <row r="29" spans="1:13" ht="19.5" customHeight="1">
      <c r="A29" s="15">
        <v>18</v>
      </c>
      <c r="B29" s="32" t="s">
        <v>45</v>
      </c>
      <c r="C29" s="21"/>
      <c r="D29" s="21"/>
      <c r="E29" s="22"/>
      <c r="F29" s="21"/>
      <c r="G29" s="16"/>
      <c r="H29" s="19">
        <f t="shared" si="0"/>
        <v>0</v>
      </c>
      <c r="I29" s="21"/>
      <c r="J29" s="21"/>
      <c r="K29" s="17">
        <f t="shared" si="1"/>
        <v>0</v>
      </c>
      <c r="L29" s="21"/>
      <c r="M29" s="30"/>
    </row>
    <row r="30" spans="1:13" ht="19.5" customHeight="1">
      <c r="A30" s="15">
        <v>19</v>
      </c>
      <c r="B30" s="64" t="s">
        <v>56</v>
      </c>
      <c r="C30" s="21"/>
      <c r="D30" s="21"/>
      <c r="E30" s="22"/>
      <c r="F30" s="21"/>
      <c r="G30" s="16"/>
      <c r="H30" s="19">
        <f t="shared" si="0"/>
        <v>0</v>
      </c>
      <c r="I30" s="21"/>
      <c r="J30" s="21"/>
      <c r="K30" s="17">
        <f t="shared" si="1"/>
        <v>0</v>
      </c>
      <c r="L30" s="21"/>
      <c r="M30" s="30"/>
    </row>
    <row r="31" spans="1:13" ht="19.5" customHeight="1">
      <c r="A31" s="15">
        <v>20</v>
      </c>
      <c r="B31" s="32" t="s">
        <v>46</v>
      </c>
      <c r="C31" s="21"/>
      <c r="D31" s="21"/>
      <c r="E31" s="22"/>
      <c r="F31" s="21"/>
      <c r="G31" s="16"/>
      <c r="H31" s="19">
        <f t="shared" si="0"/>
        <v>0</v>
      </c>
      <c r="I31" s="21"/>
      <c r="J31" s="21"/>
      <c r="K31" s="17">
        <f t="shared" si="1"/>
        <v>0</v>
      </c>
      <c r="L31" s="21"/>
      <c r="M31" s="30"/>
    </row>
    <row r="32" spans="1:13" ht="19.5" customHeight="1">
      <c r="A32" s="15">
        <v>21</v>
      </c>
      <c r="B32" s="32" t="s">
        <v>54</v>
      </c>
      <c r="C32" s="21"/>
      <c r="D32" s="21"/>
      <c r="E32" s="22"/>
      <c r="F32" s="21"/>
      <c r="G32" s="16"/>
      <c r="H32" s="19">
        <f t="shared" si="0"/>
        <v>0</v>
      </c>
      <c r="I32" s="21"/>
      <c r="J32" s="21"/>
      <c r="K32" s="17">
        <f t="shared" si="1"/>
        <v>0</v>
      </c>
      <c r="L32" s="21"/>
      <c r="M32" s="30"/>
    </row>
    <row r="33" spans="1:14" ht="19.5" customHeight="1">
      <c r="A33" s="15">
        <v>22</v>
      </c>
      <c r="B33" s="33" t="s">
        <v>47</v>
      </c>
      <c r="C33" s="21"/>
      <c r="D33" s="21"/>
      <c r="E33" s="22"/>
      <c r="F33" s="21"/>
      <c r="G33" s="16"/>
      <c r="H33" s="19">
        <f t="shared" si="0"/>
        <v>0</v>
      </c>
      <c r="I33" s="21"/>
      <c r="J33" s="21"/>
      <c r="K33" s="17">
        <f t="shared" si="1"/>
        <v>0</v>
      </c>
      <c r="L33" s="21"/>
      <c r="M33" s="34" t="s">
        <v>57</v>
      </c>
      <c r="N33" s="35" t="s">
        <v>58</v>
      </c>
    </row>
    <row r="34" spans="1:14" ht="19.5" customHeight="1">
      <c r="A34" s="15">
        <v>23</v>
      </c>
      <c r="B34" s="33" t="s">
        <v>48</v>
      </c>
      <c r="C34" s="21"/>
      <c r="D34" s="21"/>
      <c r="E34" s="22"/>
      <c r="F34" s="21"/>
      <c r="G34" s="16"/>
      <c r="H34" s="19">
        <f t="shared" si="0"/>
        <v>0</v>
      </c>
      <c r="I34" s="21"/>
      <c r="J34" s="21"/>
      <c r="K34" s="17">
        <f t="shared" si="1"/>
        <v>0</v>
      </c>
      <c r="L34" s="21"/>
      <c r="M34" s="34" t="s">
        <v>57</v>
      </c>
      <c r="N34" s="35" t="s">
        <v>58</v>
      </c>
    </row>
    <row r="35" spans="1:13" ht="19.5" customHeight="1">
      <c r="A35" s="15">
        <v>24</v>
      </c>
      <c r="B35" s="32" t="s">
        <v>49</v>
      </c>
      <c r="C35" s="21"/>
      <c r="D35" s="21"/>
      <c r="E35" s="22"/>
      <c r="F35" s="21"/>
      <c r="G35" s="16"/>
      <c r="H35" s="19">
        <f t="shared" si="0"/>
        <v>0</v>
      </c>
      <c r="I35" s="21"/>
      <c r="J35" s="21"/>
      <c r="K35" s="17">
        <f t="shared" si="1"/>
        <v>0</v>
      </c>
      <c r="L35" s="21"/>
      <c r="M35" s="30"/>
    </row>
    <row r="36" spans="1:13" ht="19.5" customHeight="1">
      <c r="A36" s="15">
        <v>25</v>
      </c>
      <c r="B36" s="32" t="s">
        <v>50</v>
      </c>
      <c r="C36" s="21"/>
      <c r="D36" s="21"/>
      <c r="E36" s="22"/>
      <c r="F36" s="21"/>
      <c r="G36" s="16"/>
      <c r="H36" s="19">
        <f t="shared" si="0"/>
        <v>0</v>
      </c>
      <c r="I36" s="21"/>
      <c r="J36" s="21"/>
      <c r="K36" s="17">
        <f t="shared" si="1"/>
        <v>0</v>
      </c>
      <c r="L36" s="21"/>
      <c r="M36" s="31"/>
    </row>
    <row r="37" spans="1:14" ht="19.5" customHeight="1">
      <c r="A37" s="15">
        <v>26</v>
      </c>
      <c r="B37" s="36" t="s">
        <v>55</v>
      </c>
      <c r="C37" s="21"/>
      <c r="D37" s="21"/>
      <c r="E37" s="22"/>
      <c r="F37" s="21"/>
      <c r="G37" s="16"/>
      <c r="H37" s="19">
        <f>ROUND((C37+D37+SUM(E37:G37)*2)/8,1)</f>
        <v>0</v>
      </c>
      <c r="I37" s="21"/>
      <c r="J37" s="21"/>
      <c r="K37" s="17">
        <f>ROUND(H37*0.4+I37*0.6,1)</f>
        <v>0</v>
      </c>
      <c r="L37" s="21"/>
      <c r="M37" s="34" t="s">
        <v>57</v>
      </c>
      <c r="N37" s="35" t="s">
        <v>58</v>
      </c>
    </row>
    <row r="38" spans="1:13" ht="19.5" customHeight="1">
      <c r="A38" s="23"/>
      <c r="B38" s="24"/>
      <c r="C38" s="25"/>
      <c r="D38" s="25"/>
      <c r="E38" s="26"/>
      <c r="F38" s="25"/>
      <c r="G38" s="27"/>
      <c r="H38" s="28"/>
      <c r="I38" s="25"/>
      <c r="J38" s="25"/>
      <c r="K38" s="29"/>
      <c r="L38" s="25"/>
      <c r="M38" s="25"/>
    </row>
    <row r="39" spans="1:13" ht="17.25" customHeight="1">
      <c r="A39" s="1"/>
      <c r="D39" s="10"/>
      <c r="E39" s="2"/>
      <c r="F39" s="1"/>
      <c r="G39" s="44" t="s">
        <v>21</v>
      </c>
      <c r="H39" s="44"/>
      <c r="I39" s="44"/>
      <c r="J39" s="44"/>
      <c r="K39" s="44"/>
      <c r="L39" s="44"/>
      <c r="M39" s="44"/>
    </row>
    <row r="40" spans="1:13" ht="17.25" customHeight="1">
      <c r="A40" s="1"/>
      <c r="B40" s="3" t="s">
        <v>2</v>
      </c>
      <c r="C40" s="11"/>
      <c r="D40" s="12"/>
      <c r="E40" s="2"/>
      <c r="F40" s="10"/>
      <c r="G40" s="37" t="s">
        <v>3</v>
      </c>
      <c r="H40" s="37"/>
      <c r="I40" s="37"/>
      <c r="J40" s="37"/>
      <c r="K40" s="37"/>
      <c r="L40" s="37"/>
      <c r="M40" s="37"/>
    </row>
    <row r="41" spans="1:7" ht="16.5">
      <c r="A41" s="1"/>
      <c r="D41" s="10"/>
      <c r="E41" s="2"/>
      <c r="F41" s="10"/>
      <c r="G41" s="2"/>
    </row>
    <row r="42" spans="1:7" ht="16.5">
      <c r="A42" s="1"/>
      <c r="D42" s="10"/>
      <c r="E42" s="2"/>
      <c r="F42" s="10"/>
      <c r="G42" s="2"/>
    </row>
    <row r="43" spans="1:13" ht="16.5">
      <c r="A43" s="37"/>
      <c r="B43" s="37"/>
      <c r="C43" s="37"/>
      <c r="D43" s="10"/>
      <c r="E43" s="2"/>
      <c r="F43" s="10"/>
      <c r="G43" s="37"/>
      <c r="H43" s="37"/>
      <c r="I43" s="37"/>
      <c r="J43" s="37"/>
      <c r="K43" s="37"/>
      <c r="L43" s="37"/>
      <c r="M43" s="37"/>
    </row>
    <row r="44" spans="1:13" ht="16.5">
      <c r="A44" s="1"/>
      <c r="D44" s="10"/>
      <c r="E44" s="2"/>
      <c r="F44" s="10"/>
      <c r="G44" s="2"/>
      <c r="H44" s="37"/>
      <c r="I44" s="37"/>
      <c r="J44" s="37"/>
      <c r="K44" s="37"/>
      <c r="L44" s="37"/>
      <c r="M44" s="37"/>
    </row>
    <row r="45" spans="1:13" ht="16.5">
      <c r="A45" s="1"/>
      <c r="H45" s="1"/>
      <c r="I45" s="6"/>
      <c r="J45" s="1"/>
      <c r="K45" s="6"/>
      <c r="L45" s="1"/>
      <c r="M45" s="1"/>
    </row>
  </sheetData>
  <sheetProtection/>
  <mergeCells count="23">
    <mergeCell ref="A2:D2"/>
    <mergeCell ref="E2:M2"/>
    <mergeCell ref="A3:D3"/>
    <mergeCell ref="E3:M3"/>
    <mergeCell ref="A4:D4"/>
    <mergeCell ref="A1:M1"/>
    <mergeCell ref="G6:M6"/>
    <mergeCell ref="G7:M7"/>
    <mergeCell ref="G8:M8"/>
    <mergeCell ref="A43:C43"/>
    <mergeCell ref="G43:M43"/>
    <mergeCell ref="A5:M5"/>
    <mergeCell ref="A10:A11"/>
    <mergeCell ref="B10:B11"/>
    <mergeCell ref="C10:D11"/>
    <mergeCell ref="E10:G11"/>
    <mergeCell ref="H44:M44"/>
    <mergeCell ref="I10:J10"/>
    <mergeCell ref="K10:L10"/>
    <mergeCell ref="M10:M11"/>
    <mergeCell ref="G39:M39"/>
    <mergeCell ref="G40:M40"/>
    <mergeCell ref="H10:H11"/>
  </mergeCells>
  <printOptions horizontalCentered="1"/>
  <pageMargins left="0.75" right="0.75" top="0" bottom="0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2008 by LetsGo</dc:creator>
  <cp:keywords/>
  <dc:description/>
  <cp:lastModifiedBy>Admin</cp:lastModifiedBy>
  <cp:lastPrinted>2019-09-20T07:59:54Z</cp:lastPrinted>
  <dcterms:created xsi:type="dcterms:W3CDTF">2003-12-10T03:22:32Z</dcterms:created>
  <dcterms:modified xsi:type="dcterms:W3CDTF">2020-12-08T07:24:23Z</dcterms:modified>
  <cp:category/>
  <cp:version/>
  <cp:contentType/>
  <cp:contentStatus/>
</cp:coreProperties>
</file>